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32F78F85-9319-476D-9B34-263276EC27C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<sst xmlns="http://schemas.openxmlformats.org/spreadsheetml/2006/main" count="3181" uniqueCount="1580">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</sst>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1287</v>
      </c>
      <c r="B10" s="177"/>
      <c r="C10" s="162" t="str">
        <f>VLOOKUP(A10,lista,2,0)</f>
        <v>G. SERVICIOS SOPORTE CLIENTE ADMINISTRAC</v>
      </c>
      <c r="D10" s="162"/>
      <c r="E10" s="162"/>
      <c r="F10" s="162"/>
      <c r="G10" s="162" t="str">
        <f>VLOOKUP(A10,lista,3,0)</f>
        <v>Asistente 3</v>
      </c>
      <c r="H10" s="162"/>
      <c r="I10" s="169" t="str">
        <f>VLOOKUP(A10,lista,4,0)</f>
        <v>Administrativo/a en A.T. en Ministerios u organismos públicos no ferroviarios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6R3M+3tL+zz61V60wBqhz7Ubf5KWtV9FRmqaiv2rSok/tBjLNl15qdRL/7XJm3UqZGu/oPLiSZRCH9HqeHQUw==" saltValue="ZdzK4+9FNP0D5BrV/oNvw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2026-06-23T11:39:42Z</dcterms:modified>
</cp:coreProperties>
</file>